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G196" i="1"/>
  <c r="L196" i="1"/>
  <c r="J196" i="1"/>
  <c r="H196" i="1"/>
  <c r="F196" i="1"/>
</calcChain>
</file>

<file path=xl/sharedStrings.xml><?xml version="1.0" encoding="utf-8"?>
<sst xmlns="http://schemas.openxmlformats.org/spreadsheetml/2006/main" count="291" uniqueCount="77">
  <si>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</si>
  <si>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</si>
  <si>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</si>
  <si>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</si>
  <si>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</si>
  <si>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</si>
  <si>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</si>
  <si>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</si>
  <si>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</si>
  <si>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</si>
  <si>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</si>
  <si>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</si>
  <si>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</si>
  <si>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</si>
  <si>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</si>
  <si>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</si>
  <si>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</si>
  <si>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</si>
  <si>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</si>
  <si>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</si>
  <si>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</si>
  <si>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</si>
  <si>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</si>
  <si>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</si>
  <si>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</si>
  <si>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</si>
  <si>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</si>
  <si>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</si>
  <si>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</si>
  <si>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</si>
  <si>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</si>
  <si>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</si>
  <si>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</si>
  <si>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</si>
  <si>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</si>
  <si>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</si>
  <si>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</si>
  <si>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</si>
  <si>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</si>
  <si>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302/171</t>
  </si>
  <si>
    <t>хлеб пшеничный</t>
  </si>
  <si>
    <t>ПР</t>
  </si>
  <si>
    <t>чай с сахаром</t>
  </si>
  <si>
    <t>какао с молоком</t>
  </si>
  <si>
    <t>202/309</t>
  </si>
  <si>
    <t>рагу овощное из птицы</t>
  </si>
  <si>
    <t>котлеты из мяса с соусом</t>
  </si>
  <si>
    <t>Директор</t>
  </si>
  <si>
    <t xml:space="preserve"> </t>
  </si>
  <si>
    <t>бутерброд с сыром</t>
  </si>
  <si>
    <t>каша вязкая молочная пшенная</t>
  </si>
  <si>
    <t>яблоко</t>
  </si>
  <si>
    <t>салат из моркови (припущ.) и кураги</t>
  </si>
  <si>
    <t>бутерброд с повидлом</t>
  </si>
  <si>
    <t>печенье</t>
  </si>
  <si>
    <t>кисель</t>
  </si>
  <si>
    <t>макаронные изделия отварные с м/р</t>
  </si>
  <si>
    <t>птица тушеная в томатном соусе</t>
  </si>
  <si>
    <t>290/акт</t>
  </si>
  <si>
    <t>рис отварной м м/сливочным</t>
  </si>
  <si>
    <t>сосиски отварные с томатным соусом</t>
  </si>
  <si>
    <t>243/759</t>
  </si>
  <si>
    <t>жаркое из птицы</t>
  </si>
  <si>
    <t>вафли</t>
  </si>
  <si>
    <t>каша молочная геркулесовая с маслом сливочным</t>
  </si>
  <si>
    <t>компот из смеси сухофруктов</t>
  </si>
  <si>
    <t>каша вязкая молочная из риса и пшена</t>
  </si>
  <si>
    <t>883/акт</t>
  </si>
  <si>
    <t>напиток из плодов шиповника</t>
  </si>
  <si>
    <t>икра кабачковая</t>
  </si>
  <si>
    <t>котлеты "Московские"</t>
  </si>
  <si>
    <t>883/Акт</t>
  </si>
  <si>
    <t>яйцо вареное</t>
  </si>
  <si>
    <t>И.А.Ларионова</t>
  </si>
  <si>
    <t>7-11 лет, 1 - 4 классы</t>
  </si>
  <si>
    <t>ГБОУ ООШ д.Баландаево, 1 - 4 классы</t>
  </si>
  <si>
    <t>салат из белокачанной капусты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</si>
</sst>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3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75</v>
      </c>
      <c r="D1" s="57"/>
      <c r="E1" s="57"/>
      <c r="F1" s="12" t="s">
        <v>15</v>
      </c>
      <c r="G1" s="2" t="s">
        <v>16</v>
      </c>
      <c r="H1" s="58" t="s">
        <v>47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17</v>
      </c>
      <c r="H2" s="58" t="s">
        <v>73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74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50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51">
        <v>78.680000000000007</v>
      </c>
    </row>
    <row r="7" spans="1:12" ht="15" x14ac:dyDescent="0.25">
      <c r="A7" s="23"/>
      <c r="B7" s="15"/>
      <c r="C7" s="11"/>
      <c r="D7" s="6"/>
      <c r="E7" s="42" t="s">
        <v>48</v>
      </c>
      <c r="F7" s="43" t="s">
        <v>48</v>
      </c>
      <c r="G7" s="43" t="s">
        <v>48</v>
      </c>
      <c r="H7" s="43" t="s">
        <v>48</v>
      </c>
      <c r="I7" s="43" t="s">
        <v>48</v>
      </c>
      <c r="J7" s="43" t="s">
        <v>48</v>
      </c>
      <c r="K7" s="44" t="s">
        <v>48</v>
      </c>
      <c r="L7" s="43"/>
    </row>
    <row r="8" spans="1:12" ht="15" x14ac:dyDescent="0.25">
      <c r="A8" s="23"/>
      <c r="B8" s="15"/>
      <c r="C8" s="11"/>
      <c r="D8" s="7" t="s">
        <v>21</v>
      </c>
      <c r="E8" s="42" t="s">
        <v>43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41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25</v>
      </c>
      <c r="E11" s="42" t="s">
        <v>49</v>
      </c>
      <c r="F11" s="43">
        <v>60</v>
      </c>
      <c r="G11" s="43">
        <v>3.65</v>
      </c>
      <c r="H11" s="43">
        <v>5.18</v>
      </c>
      <c r="I11" s="43">
        <v>9.69</v>
      </c>
      <c r="J11" s="43">
        <v>101.12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 t="s">
        <v>48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18.689999999999998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18.689999999999998</v>
      </c>
      <c r="I24" s="32">
        <f t="shared" si="4"/>
        <v>83.75</v>
      </c>
      <c r="J24" s="32">
        <f t="shared" si="4"/>
        <v>587.5</v>
      </c>
      <c r="K24" s="32"/>
      <c r="L24" s="32">
        <f t="shared" ref="L24" si="5">L13+L23</f>
        <v>78.680000000000007</v>
      </c>
    </row>
    <row r="25" spans="1:12" ht="15.75" thickBot="1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38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 t="s">
        <v>39</v>
      </c>
      <c r="L25" s="51">
        <v>78.680000000000007</v>
      </c>
    </row>
    <row r="26" spans="1:12" ht="15" x14ac:dyDescent="0.25">
      <c r="A26" s="14"/>
      <c r="B26" s="15"/>
      <c r="C26" s="11"/>
      <c r="D26" s="6" t="s">
        <v>20</v>
      </c>
      <c r="E26" s="52" t="s">
        <v>57</v>
      </c>
      <c r="F26" s="43">
        <v>100</v>
      </c>
      <c r="G26" s="43">
        <v>6.83</v>
      </c>
      <c r="H26" s="43">
        <v>6.75</v>
      </c>
      <c r="I26" s="43">
        <v>4.55</v>
      </c>
      <c r="J26" s="43">
        <v>100.76</v>
      </c>
      <c r="K26" s="44" t="s">
        <v>58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42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40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41</v>
      </c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25</v>
      </c>
      <c r="E30" s="42" t="s">
        <v>54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 t="s">
        <v>48</v>
      </c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540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72.67</v>
      </c>
      <c r="J43" s="32">
        <f t="shared" ref="J43:L43" si="17">J32+J42</f>
        <v>587.5</v>
      </c>
      <c r="K43" s="32"/>
      <c r="L43" s="32">
        <f t="shared" si="17"/>
        <v>78.680000000000007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59</v>
      </c>
      <c r="F44" s="40">
        <v>150</v>
      </c>
      <c r="G44" s="40">
        <v>5.53</v>
      </c>
      <c r="H44" s="40">
        <v>4.32</v>
      </c>
      <c r="I44" s="40">
        <v>34.659999999999997</v>
      </c>
      <c r="J44" s="40">
        <v>209.7</v>
      </c>
      <c r="K44" s="41">
        <v>304</v>
      </c>
      <c r="L44" s="51">
        <v>78.680000000000007</v>
      </c>
    </row>
    <row r="45" spans="1:12" ht="15" x14ac:dyDescent="0.25">
      <c r="A45" s="23"/>
      <c r="B45" s="15"/>
      <c r="C45" s="11"/>
      <c r="D45" s="6" t="s">
        <v>20</v>
      </c>
      <c r="E45" s="42" t="s">
        <v>60</v>
      </c>
      <c r="F45" s="43">
        <v>100</v>
      </c>
      <c r="G45" s="43">
        <v>6.36</v>
      </c>
      <c r="H45" s="43">
        <v>8.52</v>
      </c>
      <c r="I45" s="43">
        <v>3.89</v>
      </c>
      <c r="J45" s="43">
        <v>149.4</v>
      </c>
      <c r="K45" s="44" t="s">
        <v>61</v>
      </c>
      <c r="L45" s="43"/>
    </row>
    <row r="46" spans="1:12" ht="15" x14ac:dyDescent="0.25">
      <c r="A46" s="23"/>
      <c r="B46" s="15"/>
      <c r="C46" s="11"/>
      <c r="D46" s="7" t="s">
        <v>21</v>
      </c>
      <c r="E46" s="42" t="s">
        <v>68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40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41</v>
      </c>
      <c r="L47" s="43"/>
    </row>
    <row r="48" spans="1:12" ht="15" x14ac:dyDescent="0.25">
      <c r="A48" s="23"/>
      <c r="B48" s="15"/>
      <c r="C48" s="11"/>
      <c r="D48" s="7" t="s">
        <v>23</v>
      </c>
      <c r="E48" s="42" t="s">
        <v>51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 t="s">
        <v>25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580</v>
      </c>
      <c r="G62" s="32">
        <f t="shared" ref="G62" si="26">G51+G61</f>
        <v>15.4</v>
      </c>
      <c r="H62" s="32">
        <f t="shared" ref="H62" si="27">H51+H61</f>
        <v>18.3</v>
      </c>
      <c r="I62" s="32">
        <f t="shared" ref="I62" si="28">I51+I61</f>
        <v>83.75</v>
      </c>
      <c r="J62" s="32">
        <f t="shared" ref="J62:L62" si="29">J51+J61</f>
        <v>575.32000000000005</v>
      </c>
      <c r="K62" s="32"/>
      <c r="L62" s="32">
        <f t="shared" si="29"/>
        <v>78.680000000000007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56</v>
      </c>
      <c r="F63" s="40">
        <v>150</v>
      </c>
      <c r="G63" s="40">
        <v>5.52</v>
      </c>
      <c r="H63" s="40">
        <v>4.5199999999999996</v>
      </c>
      <c r="I63" s="40">
        <v>26.45</v>
      </c>
      <c r="J63" s="40">
        <v>168.45</v>
      </c>
      <c r="K63" s="41" t="s">
        <v>44</v>
      </c>
      <c r="L63" s="51">
        <v>78.680000000000007</v>
      </c>
    </row>
    <row r="64" spans="1:12" ht="15" x14ac:dyDescent="0.25">
      <c r="A64" s="23"/>
      <c r="B64" s="15"/>
      <c r="C64" s="11"/>
      <c r="D64" s="6" t="s">
        <v>20</v>
      </c>
      <c r="E64" s="42" t="s">
        <v>70</v>
      </c>
      <c r="F64" s="43">
        <v>100</v>
      </c>
      <c r="G64" s="43">
        <v>4.91</v>
      </c>
      <c r="H64" s="43">
        <v>5.24</v>
      </c>
      <c r="I64" s="43">
        <v>14.17</v>
      </c>
      <c r="J64" s="43">
        <v>139.13</v>
      </c>
      <c r="K64" s="44">
        <v>270</v>
      </c>
      <c r="L64" s="43"/>
    </row>
    <row r="65" spans="1:12" ht="15" x14ac:dyDescent="0.25">
      <c r="A65" s="23"/>
      <c r="B65" s="15"/>
      <c r="C65" s="11"/>
      <c r="D65" s="7" t="s">
        <v>21</v>
      </c>
      <c r="E65" s="42" t="s">
        <v>55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67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40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41</v>
      </c>
      <c r="L66" s="43"/>
    </row>
    <row r="67" spans="1:12" ht="15" x14ac:dyDescent="0.25">
      <c r="A67" s="23"/>
      <c r="B67" s="15"/>
      <c r="C67" s="11"/>
      <c r="D67" s="7" t="s">
        <v>23</v>
      </c>
      <c r="E67" s="42" t="s">
        <v>48</v>
      </c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25</v>
      </c>
      <c r="E68" s="42" t="s">
        <v>69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41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587.5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540</v>
      </c>
      <c r="G81" s="32">
        <f t="shared" ref="G81" si="38">G70+G80</f>
        <v>19.25</v>
      </c>
      <c r="H81" s="32">
        <f t="shared" ref="H81" si="39">H70+H80</f>
        <v>19.75</v>
      </c>
      <c r="I81" s="32">
        <f t="shared" ref="I81" si="40">I70+I80</f>
        <v>82.55</v>
      </c>
      <c r="J81" s="32">
        <f t="shared" ref="J81:L81" si="41">J70+J80</f>
        <v>587.5</v>
      </c>
      <c r="K81" s="32"/>
      <c r="L81" s="32">
        <f t="shared" si="41"/>
        <v>78.680000000000007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62</v>
      </c>
      <c r="F82" s="40">
        <v>200</v>
      </c>
      <c r="G82" s="40">
        <v>11.58</v>
      </c>
      <c r="H82" s="40">
        <v>9.83</v>
      </c>
      <c r="I82" s="40">
        <v>22.9</v>
      </c>
      <c r="J82" s="40">
        <v>209.15</v>
      </c>
      <c r="K82" s="41">
        <v>259</v>
      </c>
      <c r="L82" s="51">
        <v>78.680000000000007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42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40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41</v>
      </c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25</v>
      </c>
      <c r="E87" s="42" t="s">
        <v>63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 t="s">
        <v>41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 t="s">
        <v>48</v>
      </c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66.97</v>
      </c>
      <c r="J89" s="19">
        <f t="shared" ref="J89:L89" si="45">SUM(J82:J88)</f>
        <v>578.70000000000005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505</v>
      </c>
      <c r="G100" s="32">
        <f t="shared" ref="G100" si="50">G89+G99</f>
        <v>19.25</v>
      </c>
      <c r="H100" s="32">
        <f t="shared" ref="H100" si="51">H89+H99</f>
        <v>19.75</v>
      </c>
      <c r="I100" s="32">
        <f t="shared" ref="I100" si="52">I89+I99</f>
        <v>66.97</v>
      </c>
      <c r="J100" s="32">
        <f t="shared" ref="J100:L100" si="53">J89+J99</f>
        <v>578.70000000000005</v>
      </c>
      <c r="K100" s="32"/>
      <c r="L100" s="32">
        <f t="shared" si="53"/>
        <v>78.680000000000007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64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51">
        <v>78.680000000000007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42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40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41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25</v>
      </c>
      <c r="E106" s="42" t="s">
        <v>53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>
        <v>2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 t="s">
        <v>48</v>
      </c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17.259999999999998</v>
      </c>
      <c r="I119" s="32">
        <f t="shared" ref="I119" si="60">I108+I118</f>
        <v>75.310000000000016</v>
      </c>
      <c r="J119" s="32">
        <f t="shared" ref="J119:L119" si="61">J108+J118</f>
        <v>587.5</v>
      </c>
      <c r="K119" s="32"/>
      <c r="L119" s="32">
        <f t="shared" si="61"/>
        <v>78.680000000000007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56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 t="s">
        <v>44</v>
      </c>
      <c r="L120" s="51">
        <v>78.680000000000007</v>
      </c>
    </row>
    <row r="121" spans="1:12" ht="15" x14ac:dyDescent="0.25">
      <c r="A121" s="14"/>
      <c r="B121" s="15"/>
      <c r="C121" s="11"/>
      <c r="D121" s="6" t="s">
        <v>20</v>
      </c>
      <c r="E121" s="42" t="s">
        <v>70</v>
      </c>
      <c r="F121" s="43">
        <v>100</v>
      </c>
      <c r="G121" s="43">
        <v>5.91</v>
      </c>
      <c r="H121" s="43">
        <v>5.24</v>
      </c>
      <c r="I121" s="43">
        <v>8.17</v>
      </c>
      <c r="J121" s="43">
        <v>113.7</v>
      </c>
      <c r="K121" s="44">
        <v>270</v>
      </c>
      <c r="L121" s="43" t="s">
        <v>48</v>
      </c>
    </row>
    <row r="122" spans="1:12" ht="15" x14ac:dyDescent="0.25">
      <c r="A122" s="14"/>
      <c r="B122" s="15"/>
      <c r="C122" s="11"/>
      <c r="D122" s="7" t="s">
        <v>21</v>
      </c>
      <c r="E122" s="42" t="s">
        <v>65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40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41</v>
      </c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25</v>
      </c>
      <c r="E125" s="42" t="s">
        <v>76</v>
      </c>
      <c r="F125" s="43">
        <v>60</v>
      </c>
      <c r="G125" s="43">
        <v>1.07</v>
      </c>
      <c r="H125" s="43">
        <v>5.55</v>
      </c>
      <c r="I125" s="43">
        <v>3.76</v>
      </c>
      <c r="J125" s="43">
        <v>51.49</v>
      </c>
      <c r="K125" s="44">
        <v>45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 t="s">
        <v>48</v>
      </c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584.92999999999995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550</v>
      </c>
      <c r="G138" s="32">
        <f t="shared" ref="G138" si="66">G127+G137</f>
        <v>15.4</v>
      </c>
      <c r="H138" s="32">
        <f t="shared" ref="H138" si="67">H127+H137</f>
        <v>15.8</v>
      </c>
      <c r="I138" s="32">
        <f t="shared" ref="I138" si="68">I127+I137</f>
        <v>80.81</v>
      </c>
      <c r="J138" s="32">
        <f t="shared" ref="J138:L138" si="69">J127+J137</f>
        <v>584.92999999999995</v>
      </c>
      <c r="K138" s="32"/>
      <c r="L138" s="32">
        <f t="shared" si="69"/>
        <v>78.680000000000007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45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51">
        <v>78.680000000000007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42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40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41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25</v>
      </c>
      <c r="E144" s="42" t="s">
        <v>52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>
        <v>63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 t="s">
        <v>48</v>
      </c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500</v>
      </c>
      <c r="G157" s="32">
        <f t="shared" ref="G157" si="74">G146+G156</f>
        <v>19.25</v>
      </c>
      <c r="H157" s="32">
        <f t="shared" ref="H157" si="75">H146+H156</f>
        <v>15.8</v>
      </c>
      <c r="I157" s="32">
        <f t="shared" ref="I157" si="76">I146+I156</f>
        <v>67</v>
      </c>
      <c r="J157" s="32">
        <f t="shared" ref="J157:L157" si="77">J146+J156</f>
        <v>486.34</v>
      </c>
      <c r="K157" s="32"/>
      <c r="L157" s="32">
        <f t="shared" si="77"/>
        <v>78.680000000000007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66</v>
      </c>
      <c r="F158" s="40">
        <v>205</v>
      </c>
      <c r="G158" s="40">
        <v>7.82</v>
      </c>
      <c r="H158" s="40">
        <v>8.0299999999999994</v>
      </c>
      <c r="I158" s="40">
        <v>31.78</v>
      </c>
      <c r="J158" s="40">
        <v>223.36</v>
      </c>
      <c r="K158" s="41">
        <v>175</v>
      </c>
      <c r="L158" s="51">
        <v>78.680000000000007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55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71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40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41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25</v>
      </c>
      <c r="E163" s="42" t="s">
        <v>51</v>
      </c>
      <c r="F163" s="43">
        <v>100</v>
      </c>
      <c r="G163" s="43">
        <v>0.4</v>
      </c>
      <c r="H163" s="43">
        <v>4.88</v>
      </c>
      <c r="I163" s="43">
        <v>9.8000000000000007</v>
      </c>
      <c r="J163" s="43">
        <v>47</v>
      </c>
      <c r="K163" s="44">
        <v>338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 t="s">
        <v>48</v>
      </c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15.8</v>
      </c>
      <c r="I165" s="19">
        <f t="shared" si="78"/>
        <v>74.78</v>
      </c>
      <c r="J165" s="19">
        <f t="shared" si="78"/>
        <v>470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15.8</v>
      </c>
      <c r="I176" s="32">
        <f t="shared" ref="I176" si="84">I165+I175</f>
        <v>74.78</v>
      </c>
      <c r="J176" s="32">
        <f t="shared" ref="J176:L176" si="85">J165+J175</f>
        <v>470</v>
      </c>
      <c r="K176" s="32"/>
      <c r="L176" s="32">
        <f t="shared" si="85"/>
        <v>78.680000000000007</v>
      </c>
    </row>
    <row r="177" spans="1:12" ht="15.75" thickBot="1" x14ac:dyDescent="0.3">
      <c r="A177" s="20">
        <v>2</v>
      </c>
      <c r="B177" s="21">
        <v>5</v>
      </c>
      <c r="C177" s="22" t="s">
        <v>19</v>
      </c>
      <c r="D177" s="5" t="s">
        <v>20</v>
      </c>
      <c r="E177" s="39" t="s">
        <v>38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 t="s">
        <v>39</v>
      </c>
      <c r="L177" s="51">
        <v>78.680000000000007</v>
      </c>
    </row>
    <row r="178" spans="1:12" ht="15" x14ac:dyDescent="0.25">
      <c r="A178" s="23"/>
      <c r="B178" s="15"/>
      <c r="C178" s="11"/>
      <c r="D178" s="6" t="s">
        <v>20</v>
      </c>
      <c r="E178" s="39" t="s">
        <v>46</v>
      </c>
      <c r="F178" s="40">
        <v>100</v>
      </c>
      <c r="G178" s="40">
        <v>4.83</v>
      </c>
      <c r="H178" s="40">
        <v>8.0399999999999991</v>
      </c>
      <c r="I178" s="40">
        <v>16.73</v>
      </c>
      <c r="J178" s="40">
        <v>125.61</v>
      </c>
      <c r="K178" s="41">
        <v>268</v>
      </c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42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40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41</v>
      </c>
      <c r="L180" s="43"/>
    </row>
    <row r="181" spans="1:12" ht="15" x14ac:dyDescent="0.25">
      <c r="A181" s="23"/>
      <c r="B181" s="15"/>
      <c r="C181" s="11"/>
      <c r="D181" s="7" t="s">
        <v>23</v>
      </c>
      <c r="E181" s="42" t="s">
        <v>48</v>
      </c>
      <c r="F181" s="43" t="s">
        <v>48</v>
      </c>
      <c r="G181" s="43" t="s">
        <v>48</v>
      </c>
      <c r="H181" s="43" t="s">
        <v>48</v>
      </c>
      <c r="I181" s="43" t="s">
        <v>48</v>
      </c>
      <c r="J181" s="43" t="s">
        <v>48</v>
      </c>
      <c r="K181" s="44" t="s">
        <v>48</v>
      </c>
      <c r="L181" s="43"/>
    </row>
    <row r="182" spans="1:12" ht="15" x14ac:dyDescent="0.25">
      <c r="A182" s="23"/>
      <c r="B182" s="15"/>
      <c r="C182" s="11"/>
      <c r="D182" s="6" t="s">
        <v>25</v>
      </c>
      <c r="E182" s="42" t="s">
        <v>72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>
        <v>209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 t="s">
        <v>48</v>
      </c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540</v>
      </c>
      <c r="G195" s="32">
        <f t="shared" ref="G195" si="90">G184+G194</f>
        <v>19.25</v>
      </c>
      <c r="H195" s="32">
        <f t="shared" ref="H195" si="91">H184+H194</f>
        <v>19.75</v>
      </c>
      <c r="I195" s="32">
        <f t="shared" ref="I195" si="92">I184+I194</f>
        <v>67.58</v>
      </c>
      <c r="J195" s="32">
        <f t="shared" ref="J195:L195" si="93">J184+J194</f>
        <v>517.88</v>
      </c>
      <c r="K195" s="32"/>
      <c r="L195" s="32">
        <f t="shared" si="93"/>
        <v>78.680000000000007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529.5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17.815000000000001</v>
      </c>
      <c r="H196" s="34">
        <f t="shared" si="94"/>
        <v>18.065000000000005</v>
      </c>
      <c r="I196" s="34">
        <f t="shared" si="94"/>
        <v>75.51700000000001</v>
      </c>
      <c r="J196" s="34">
        <f t="shared" si="94"/>
        <v>556.31700000000001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78.680000000000021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2023-10-30T05:49:13Z</cp:lastPrinted>
  <dcterms:created xsi:type="dcterms:W3CDTF">2022-05-16T14:23:56Z</dcterms:created>
  <dcterms:modified xsi:type="dcterms:W3CDTF">2026-01-13T09:18:09Z</dcterms:modified>
</cp:coreProperties>
</file>